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8_{E838B88A-1ED9-4C3E-8E67-8CCA09B6DD2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2" sheetId="2" r:id="rId1"/>
  </sheets>
  <calcPr calcId="144525"/>
  <pivotCaches>
    <pivotCache cacheId="0" r:id="rId2"/>
  </pivotCaches>
</workbook>
</file>

<file path=xl/sharedStrings.xml><?xml version="1.0" encoding="utf-8"?>
<sst xmlns="http://schemas.openxmlformats.org/spreadsheetml/2006/main" count="32" uniqueCount="23">
  <si>
    <t>Nome do Conflito</t>
  </si>
  <si>
    <t>Values</t>
  </si>
  <si>
    <t>Com. Bucaia/Ramal São Lourenço/BBF/Biopalma</t>
  </si>
  <si>
    <t>Com. Quil. Alto Acará/ Com. Quil. Balsas</t>
  </si>
  <si>
    <t>T. I. Tembé/Turé-Mariquita I e II</t>
  </si>
  <si>
    <t>Total Numero de Pessoas</t>
  </si>
  <si>
    <t>Total % de pessoas</t>
  </si>
  <si>
    <t>Dados da Violência</t>
  </si>
  <si>
    <t>Categoria Vítima Violência</t>
  </si>
  <si>
    <t>Numero de Pessoas</t>
  </si>
  <si>
    <t>% de pessoas</t>
  </si>
  <si>
    <t>Ameaça de Morte</t>
  </si>
  <si>
    <t>Indígenas</t>
  </si>
  <si>
    <t>Quilombola</t>
  </si>
  <si>
    <t>Ameaça de prisão</t>
  </si>
  <si>
    <t>Assassinato</t>
  </si>
  <si>
    <t>Prisão</t>
  </si>
  <si>
    <t>Tentativa de Assassinato</t>
  </si>
  <si>
    <t>Tentativa de Assassinato, Ameaça de Morte</t>
  </si>
  <si>
    <t>Tortura</t>
  </si>
  <si>
    <t>Sem Terra</t>
  </si>
  <si>
    <t>Grand Total</t>
  </si>
  <si>
    <t>Cedoc Dom Tomás Balduino/CPT - 04/08/2022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</si>
</sst>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  <charset val="134"/>
    </font>
    <font>
      <b/>
      <sz val="11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10" fontId="0" fillId="3" borderId="1" xfId="0" applyNumberFormat="1" applyFill="1" applyBorder="1" applyAlignment="1">
      <alignment wrapText="1"/>
    </xf>
    <xf numFmtId="10" fontId="0" fillId="0" borderId="1" xfId="0" applyNumberFormat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53"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ont>
        <color auto="1"/>
      </font>
    </dxf>
    <dxf>
      <font>
        <color auto="1"/>
      </font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alignment wrapText="1"/>
    </dxf>
    <dxf>
      <alignment wrapText="1"/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alignment wrapText="1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[editada_vitimas-municipios-para-dende-2012-2021-com-inercia-do-governo-empresas-do-dende-avancam-sobre-terras-publicas-da-amazonia.xlsx]Sheet2!PivotTable1</c:name>
    <c:fmtId val="0"/>
  </c:pivotSource>
  <c:chart>
    <c:autoTitleDeleted val="1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200" b="0" i="0" u="none" strike="noStrike" kern="1200" cap="none" spc="0" normalizeH="0" baseline="0">
                  <a:solidFill>
                    <a:schemeClr val="tx1"/>
                  </a:solidFill>
                  <a:effectLst>
                    <a:glow>
                      <a:schemeClr val="accent1">
                        <a:alpha val="40000"/>
                      </a:schemeClr>
                    </a:glow>
                  </a:effectLst>
                  <a:uFill>
                    <a:solidFill>
                      <a:schemeClr val="tx1"/>
                    </a:solidFill>
                  </a:u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200" b="0" i="0" u="none" strike="noStrike" kern="1200" cap="none" spc="0" normalizeH="0" baseline="0">
                  <a:solidFill>
                    <a:schemeClr val="tx1"/>
                  </a:solidFill>
                  <a:effectLst>
                    <a:glow>
                      <a:schemeClr val="accent1">
                        <a:alpha val="40000"/>
                      </a:schemeClr>
                    </a:glow>
                  </a:effectLst>
                  <a:uFill>
                    <a:solidFill>
                      <a:schemeClr val="tx1"/>
                    </a:solidFill>
                  </a:u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200" b="0" i="0" u="none" strike="noStrike" kern="1200" cap="none" spc="0" normalizeH="0" baseline="0">
                  <a:solidFill>
                    <a:schemeClr val="tx1"/>
                  </a:solidFill>
                  <a:effectLst>
                    <a:glow>
                      <a:schemeClr val="accent1">
                        <a:alpha val="40000"/>
                      </a:schemeClr>
                    </a:glow>
                  </a:effectLst>
                  <a:uFill>
                    <a:solidFill>
                      <a:schemeClr val="tx1"/>
                    </a:solidFill>
                  </a:u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200" b="0" i="0" u="none" strike="noStrike" kern="1200" cap="none" spc="0" normalizeH="0" baseline="0">
                  <a:solidFill>
                    <a:schemeClr val="tx1"/>
                  </a:solidFill>
                  <a:effectLst>
                    <a:glow>
                      <a:schemeClr val="accent1">
                        <a:alpha val="40000"/>
                      </a:schemeClr>
                    </a:glow>
                  </a:effectLst>
                  <a:uFill>
                    <a:solidFill>
                      <a:schemeClr val="tx1"/>
                    </a:solidFill>
                  </a:u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200" b="0" i="0" u="none" strike="noStrike" kern="1200" cap="none" spc="0" normalizeH="0" baseline="0">
                  <a:solidFill>
                    <a:schemeClr val="tx1"/>
                  </a:solidFill>
                  <a:effectLst>
                    <a:glow>
                      <a:schemeClr val="accent1">
                        <a:alpha val="40000"/>
                      </a:schemeClr>
                    </a:glow>
                  </a:effectLst>
                  <a:uFill>
                    <a:solidFill>
                      <a:schemeClr val="tx1"/>
                    </a:solidFill>
                  </a:u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200" b="0" i="0" u="none" strike="noStrike" kern="1200" cap="none" spc="0" normalizeH="0" baseline="0">
                  <a:solidFill>
                    <a:schemeClr val="tx1"/>
                  </a:solidFill>
                  <a:effectLst>
                    <a:glow>
                      <a:schemeClr val="accent1">
                        <a:alpha val="40000"/>
                      </a:schemeClr>
                    </a:glow>
                  </a:effectLst>
                  <a:uFill>
                    <a:solidFill>
                      <a:schemeClr val="tx1"/>
                    </a:solidFill>
                  </a:u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Sheet2!$C$3:$C$5</c:f>
              <c:strCache>
                <c:ptCount val="1"/>
                <c:pt idx="0">
                  <c:v>Com. Bucaia/Ramal São Lourenço/BBF/Biopalma - Numero de Pessoas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Sheet2!$A$6:$B$21</c:f>
              <c:multiLvlStrCache>
                <c:ptCount val="8"/>
                <c:lvl>
                  <c:pt idx="0">
                    <c:v>Indígenas</c:v>
                  </c:pt>
                  <c:pt idx="1">
                    <c:v>Quilombola</c:v>
                  </c:pt>
                  <c:pt idx="2">
                    <c:v>Indígenas</c:v>
                  </c:pt>
                  <c:pt idx="3">
                    <c:v>Quilombola</c:v>
                  </c:pt>
                  <c:pt idx="4">
                    <c:v>Quilombola</c:v>
                  </c:pt>
                  <c:pt idx="5">
                    <c:v>Quilombola</c:v>
                  </c:pt>
                  <c:pt idx="6">
                    <c:v>Quilombola</c:v>
                  </c:pt>
                  <c:pt idx="7">
                    <c:v>Sem Terra</c:v>
                  </c:pt>
                </c:lvl>
                <c:lvl>
                  <c:pt idx="0">
                    <c:v>Ameaça de Morte</c:v>
                  </c:pt>
                  <c:pt idx="2">
                    <c:v>Ameaça de prisão</c:v>
                  </c:pt>
                  <c:pt idx="3">
                    <c:v>Assassinato</c:v>
                  </c:pt>
                  <c:pt idx="4">
                    <c:v>Prisão</c:v>
                  </c:pt>
                  <c:pt idx="5">
                    <c:v>Tentativa de Assassinato</c:v>
                  </c:pt>
                  <c:pt idx="6">
                    <c:v>Tentativa de Assassinato, Ameaça de Morte</c:v>
                  </c:pt>
                  <c:pt idx="7">
                    <c:v>Tortura</c:v>
                  </c:pt>
                </c:lvl>
              </c:multiLvlStrCache>
            </c:multiLvlStrRef>
          </c:cat>
          <c:val>
            <c:numRef>
              <c:f>Sheet2!$C$6:$C$21</c:f>
              <c:numCache>
                <c:formatCode>General</c:formatCode>
                <c:ptCount val="8"/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189-BD2F-CFCE45446C2C}"/>
            </c:ext>
          </c:extLst>
        </c:ser>
        <c:ser>
          <c:idx val="1"/>
          <c:order val="1"/>
          <c:tx>
            <c:strRef>
              <c:f>Sheet2!$D$3:$D$5</c:f>
              <c:strCache>
                <c:ptCount val="1"/>
                <c:pt idx="0">
                  <c:v>Com. Bucaia/Ramal São Lourenço/BBF/Biopalma - % de pessoas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Sheet2!$A$6:$B$21</c:f>
              <c:multiLvlStrCache>
                <c:ptCount val="8"/>
                <c:lvl>
                  <c:pt idx="0">
                    <c:v>Indígenas</c:v>
                  </c:pt>
                  <c:pt idx="1">
                    <c:v>Quilombola</c:v>
                  </c:pt>
                  <c:pt idx="2">
                    <c:v>Indígenas</c:v>
                  </c:pt>
                  <c:pt idx="3">
                    <c:v>Quilombola</c:v>
                  </c:pt>
                  <c:pt idx="4">
                    <c:v>Quilombola</c:v>
                  </c:pt>
                  <c:pt idx="5">
                    <c:v>Quilombola</c:v>
                  </c:pt>
                  <c:pt idx="6">
                    <c:v>Quilombola</c:v>
                  </c:pt>
                  <c:pt idx="7">
                    <c:v>Sem Terra</c:v>
                  </c:pt>
                </c:lvl>
                <c:lvl>
                  <c:pt idx="0">
                    <c:v>Ameaça de Morte</c:v>
                  </c:pt>
                  <c:pt idx="2">
                    <c:v>Ameaça de prisão</c:v>
                  </c:pt>
                  <c:pt idx="3">
                    <c:v>Assassinato</c:v>
                  </c:pt>
                  <c:pt idx="4">
                    <c:v>Prisão</c:v>
                  </c:pt>
                  <c:pt idx="5">
                    <c:v>Tentativa de Assassinato</c:v>
                  </c:pt>
                  <c:pt idx="6">
                    <c:v>Tentativa de Assassinato, Ameaça de Morte</c:v>
                  </c:pt>
                  <c:pt idx="7">
                    <c:v>Tortura</c:v>
                  </c:pt>
                </c:lvl>
              </c:multiLvlStrCache>
            </c:multiLvlStrRef>
          </c:cat>
          <c:val>
            <c:numRef>
              <c:f>Sheet2!$D$6:$D$21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2.1276595744680899E-2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189-BD2F-CFCE45446C2C}"/>
            </c:ext>
          </c:extLst>
        </c:ser>
        <c:ser>
          <c:idx val="2"/>
          <c:order val="2"/>
          <c:tx>
            <c:strRef>
              <c:f>Sheet2!$E$3:$E$5</c:f>
              <c:strCache>
                <c:ptCount val="1"/>
                <c:pt idx="0">
                  <c:v>Com. Quil. Alto Acará/ Com. Quil. Balsas - Numero de Pessoas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Sheet2!$A$6:$B$21</c:f>
              <c:multiLvlStrCache>
                <c:ptCount val="8"/>
                <c:lvl>
                  <c:pt idx="0">
                    <c:v>Indígenas</c:v>
                  </c:pt>
                  <c:pt idx="1">
                    <c:v>Quilombola</c:v>
                  </c:pt>
                  <c:pt idx="2">
                    <c:v>Indígenas</c:v>
                  </c:pt>
                  <c:pt idx="3">
                    <c:v>Quilombola</c:v>
                  </c:pt>
                  <c:pt idx="4">
                    <c:v>Quilombola</c:v>
                  </c:pt>
                  <c:pt idx="5">
                    <c:v>Quilombola</c:v>
                  </c:pt>
                  <c:pt idx="6">
                    <c:v>Quilombola</c:v>
                  </c:pt>
                  <c:pt idx="7">
                    <c:v>Sem Terra</c:v>
                  </c:pt>
                </c:lvl>
                <c:lvl>
                  <c:pt idx="0">
                    <c:v>Ameaça de Morte</c:v>
                  </c:pt>
                  <c:pt idx="2">
                    <c:v>Ameaça de prisão</c:v>
                  </c:pt>
                  <c:pt idx="3">
                    <c:v>Assassinato</c:v>
                  </c:pt>
                  <c:pt idx="4">
                    <c:v>Prisão</c:v>
                  </c:pt>
                  <c:pt idx="5">
                    <c:v>Tentativa de Assassinato</c:v>
                  </c:pt>
                  <c:pt idx="6">
                    <c:v>Tentativa de Assassinato, Ameaça de Morte</c:v>
                  </c:pt>
                  <c:pt idx="7">
                    <c:v>Tortura</c:v>
                  </c:pt>
                </c:lvl>
              </c:multiLvlStrCache>
            </c:multiLvlStrRef>
          </c:cat>
          <c:val>
            <c:numRef>
              <c:f>Sheet2!$E$6:$E$21</c:f>
              <c:numCache>
                <c:formatCode>General</c:formatCode>
                <c:ptCount val="8"/>
                <c:pt idx="1">
                  <c:v>12</c:v>
                </c:pt>
                <c:pt idx="3">
                  <c:v>4</c:v>
                </c:pt>
                <c:pt idx="4">
                  <c:v>23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189-BD2F-CFCE45446C2C}"/>
            </c:ext>
          </c:extLst>
        </c:ser>
        <c:ser>
          <c:idx val="3"/>
          <c:order val="3"/>
          <c:tx>
            <c:strRef>
              <c:f>Sheet2!$F$3:$F$5</c:f>
              <c:strCache>
                <c:ptCount val="1"/>
                <c:pt idx="0">
                  <c:v>Com. Quil. Alto Acará/ Com. Quil. Balsas - % de pessoas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Sheet2!$A$6:$B$21</c:f>
              <c:multiLvlStrCache>
                <c:ptCount val="8"/>
                <c:lvl>
                  <c:pt idx="0">
                    <c:v>Indígenas</c:v>
                  </c:pt>
                  <c:pt idx="1">
                    <c:v>Quilombola</c:v>
                  </c:pt>
                  <c:pt idx="2">
                    <c:v>Indígenas</c:v>
                  </c:pt>
                  <c:pt idx="3">
                    <c:v>Quilombola</c:v>
                  </c:pt>
                  <c:pt idx="4">
                    <c:v>Quilombola</c:v>
                  </c:pt>
                  <c:pt idx="5">
                    <c:v>Quilombola</c:v>
                  </c:pt>
                  <c:pt idx="6">
                    <c:v>Quilombola</c:v>
                  </c:pt>
                  <c:pt idx="7">
                    <c:v>Sem Terra</c:v>
                  </c:pt>
                </c:lvl>
                <c:lvl>
                  <c:pt idx="0">
                    <c:v>Ameaça de Morte</c:v>
                  </c:pt>
                  <c:pt idx="2">
                    <c:v>Ameaça de prisão</c:v>
                  </c:pt>
                  <c:pt idx="3">
                    <c:v>Assassinato</c:v>
                  </c:pt>
                  <c:pt idx="4">
                    <c:v>Prisão</c:v>
                  </c:pt>
                  <c:pt idx="5">
                    <c:v>Tentativa de Assassinato</c:v>
                  </c:pt>
                  <c:pt idx="6">
                    <c:v>Tentativa de Assassinato, Ameaça de Morte</c:v>
                  </c:pt>
                  <c:pt idx="7">
                    <c:v>Tortura</c:v>
                  </c:pt>
                </c:lvl>
              </c:multiLvlStrCache>
            </c:multiLvlStrRef>
          </c:cat>
          <c:val>
            <c:numRef>
              <c:f>Sheet2!$F$6:$F$21</c:f>
              <c:numCache>
                <c:formatCode>0.00%</c:formatCode>
                <c:ptCount val="8"/>
                <c:pt idx="0">
                  <c:v>0</c:v>
                </c:pt>
                <c:pt idx="1">
                  <c:v>0.25531914893617003</c:v>
                </c:pt>
                <c:pt idx="2">
                  <c:v>0</c:v>
                </c:pt>
                <c:pt idx="3">
                  <c:v>8.5106382978723402E-2</c:v>
                </c:pt>
                <c:pt idx="4">
                  <c:v>0.48936170212766</c:v>
                </c:pt>
                <c:pt idx="5">
                  <c:v>6.3829787234042604E-2</c:v>
                </c:pt>
                <c:pt idx="6">
                  <c:v>2.1276595744680899E-2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99-4189-BD2F-CFCE45446C2C}"/>
            </c:ext>
          </c:extLst>
        </c:ser>
        <c:ser>
          <c:idx val="4"/>
          <c:order val="4"/>
          <c:tx>
            <c:strRef>
              <c:f>Sheet2!$G$3:$G$5</c:f>
              <c:strCache>
                <c:ptCount val="1"/>
                <c:pt idx="0">
                  <c:v>T. I. Tembé/Turé-Mariquita I e II - Numero de Pessoas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Sheet2!$A$6:$B$21</c:f>
              <c:multiLvlStrCache>
                <c:ptCount val="8"/>
                <c:lvl>
                  <c:pt idx="0">
                    <c:v>Indígenas</c:v>
                  </c:pt>
                  <c:pt idx="1">
                    <c:v>Quilombola</c:v>
                  </c:pt>
                  <c:pt idx="2">
                    <c:v>Indígenas</c:v>
                  </c:pt>
                  <c:pt idx="3">
                    <c:v>Quilombola</c:v>
                  </c:pt>
                  <c:pt idx="4">
                    <c:v>Quilombola</c:v>
                  </c:pt>
                  <c:pt idx="5">
                    <c:v>Quilombola</c:v>
                  </c:pt>
                  <c:pt idx="6">
                    <c:v>Quilombola</c:v>
                  </c:pt>
                  <c:pt idx="7">
                    <c:v>Sem Terra</c:v>
                  </c:pt>
                </c:lvl>
                <c:lvl>
                  <c:pt idx="0">
                    <c:v>Ameaça de Morte</c:v>
                  </c:pt>
                  <c:pt idx="2">
                    <c:v>Ameaça de prisão</c:v>
                  </c:pt>
                  <c:pt idx="3">
                    <c:v>Assassinato</c:v>
                  </c:pt>
                  <c:pt idx="4">
                    <c:v>Prisão</c:v>
                  </c:pt>
                  <c:pt idx="5">
                    <c:v>Tentativa de Assassinato</c:v>
                  </c:pt>
                  <c:pt idx="6">
                    <c:v>Tentativa de Assassinato, Ameaça de Morte</c:v>
                  </c:pt>
                  <c:pt idx="7">
                    <c:v>Tortura</c:v>
                  </c:pt>
                </c:lvl>
              </c:multiLvlStrCache>
            </c:multiLvlStrRef>
          </c:cat>
          <c:val>
            <c:numRef>
              <c:f>Sheet2!$G$6:$G$21</c:f>
              <c:numCache>
                <c:formatCode>General</c:formatCode>
                <c:ptCount val="8"/>
                <c:pt idx="0">
                  <c:v>2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99-4189-BD2F-CFCE45446C2C}"/>
            </c:ext>
          </c:extLst>
        </c:ser>
        <c:ser>
          <c:idx val="5"/>
          <c:order val="5"/>
          <c:tx>
            <c:strRef>
              <c:f>Sheet2!$H$3:$H$5</c:f>
              <c:strCache>
                <c:ptCount val="1"/>
                <c:pt idx="0">
                  <c:v>T. I. Tembé/Turé-Mariquita I e II - % de pessoas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multiLvlStrRef>
              <c:f>Sheet2!$A$6:$B$21</c:f>
              <c:multiLvlStrCache>
                <c:ptCount val="8"/>
                <c:lvl>
                  <c:pt idx="0">
                    <c:v>Indígenas</c:v>
                  </c:pt>
                  <c:pt idx="1">
                    <c:v>Quilombola</c:v>
                  </c:pt>
                  <c:pt idx="2">
                    <c:v>Indígenas</c:v>
                  </c:pt>
                  <c:pt idx="3">
                    <c:v>Quilombola</c:v>
                  </c:pt>
                  <c:pt idx="4">
                    <c:v>Quilombola</c:v>
                  </c:pt>
                  <c:pt idx="5">
                    <c:v>Quilombola</c:v>
                  </c:pt>
                  <c:pt idx="6">
                    <c:v>Quilombola</c:v>
                  </c:pt>
                  <c:pt idx="7">
                    <c:v>Sem Terra</c:v>
                  </c:pt>
                </c:lvl>
                <c:lvl>
                  <c:pt idx="0">
                    <c:v>Ameaça de Morte</c:v>
                  </c:pt>
                  <c:pt idx="2">
                    <c:v>Ameaça de prisão</c:v>
                  </c:pt>
                  <c:pt idx="3">
                    <c:v>Assassinato</c:v>
                  </c:pt>
                  <c:pt idx="4">
                    <c:v>Prisão</c:v>
                  </c:pt>
                  <c:pt idx="5">
                    <c:v>Tentativa de Assassinato</c:v>
                  </c:pt>
                  <c:pt idx="6">
                    <c:v>Tentativa de Assassinato, Ameaça de Morte</c:v>
                  </c:pt>
                  <c:pt idx="7">
                    <c:v>Tortura</c:v>
                  </c:pt>
                </c:lvl>
              </c:multiLvlStrCache>
            </c:multiLvlStrRef>
          </c:cat>
          <c:val>
            <c:numRef>
              <c:f>Sheet2!$H$6:$H$21</c:f>
              <c:numCache>
                <c:formatCode>0.00%</c:formatCode>
                <c:ptCount val="8"/>
                <c:pt idx="0">
                  <c:v>4.2553191489361701E-2</c:v>
                </c:pt>
                <c:pt idx="1">
                  <c:v>0</c:v>
                </c:pt>
                <c:pt idx="2">
                  <c:v>2.1276595744680899E-2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99-4189-BD2F-CFCE45446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85744"/>
        <c:axId val="276027582"/>
      </c:lineChart>
      <c:catAx>
        <c:axId val="91868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200" b="0" i="0" u="none" strike="noStrike" kern="1200" cap="none" spc="0" normalizeH="0" baseline="0">
                <a:solidFill>
                  <a:schemeClr val="tx1"/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6027582"/>
        <c:crosses val="autoZero"/>
        <c:auto val="1"/>
        <c:lblAlgn val="ctr"/>
        <c:lblOffset val="100"/>
        <c:noMultiLvlLbl val="0"/>
      </c:catAx>
      <c:valAx>
        <c:axId val="27602758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200" b="0" i="0" u="none" strike="noStrike" kern="1200" cap="none" spc="0" normalizeH="0" baseline="0">
                <a:solidFill>
                  <a:schemeClr val="tx1"/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1868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cap="none" spc="0" normalizeH="0" baseline="0">
                <a:solidFill>
                  <a:schemeClr val="tx1"/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cap="none" spc="0" normalizeH="0" baseline="0">
                <a:solidFill>
                  <a:schemeClr val="tx1"/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cap="none" spc="0" normalizeH="0" baseline="0">
                <a:solidFill>
                  <a:schemeClr val="tx1"/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cap="none" spc="0" normalizeH="0" baseline="0">
                <a:solidFill>
                  <a:schemeClr val="tx1"/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cap="none" spc="0" normalizeH="0" baseline="0">
                <a:solidFill>
                  <a:schemeClr val="tx1"/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cap="none" spc="0" normalizeH="0" baseline="0">
                <a:solidFill>
                  <a:schemeClr val="tx1"/>
                </a:solidFill>
                <a:effectLst>
                  <a:glow>
                    <a:schemeClr val="accent1">
                      <a:alpha val="40000"/>
                    </a:schemeClr>
                  </a:glow>
                </a:effectLst>
                <a:uFill>
                  <a:solidFill>
                    <a:schemeClr val="tx1"/>
                  </a:solidFill>
                </a:u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200" b="0" i="0" u="none" strike="noStrike" kern="1200" cap="none" spc="0" normalizeH="0" baseline="0">
              <a:solidFill>
                <a:schemeClr val="tx1"/>
              </a:solidFill>
              <a:effectLst>
                <a:glow>
                  <a:schemeClr val="accent1">
                    <a:alpha val="40000"/>
                  </a:schemeClr>
                </a:glow>
              </a:effectLst>
              <a:uFill>
                <a:solidFill>
                  <a:schemeClr val="tx1"/>
                </a:solidFill>
              </a:u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>
        <a:alpha val="58000"/>
      </a:schemeClr>
    </a:solidFill>
    <a:ln w="9525" cap="flat" cmpd="sng" algn="ctr">
      <a:solidFill>
        <a:srgbClr val="FF0000"/>
      </a:solidFill>
      <a:round/>
    </a:ln>
    <a:effectLst>
      <a:innerShdw blurRad="63500" dist="50800" dir="18900000">
        <a:prstClr val="black">
          <a:alpha val="50000"/>
        </a:prstClr>
      </a:innerShdw>
      <a:softEdge rad="12700"/>
    </a:effectLst>
  </c:spPr>
  <c:txPr>
    <a:bodyPr rot="0" vert="wordArtVertRtl" anchor="b" anchorCtr="1"/>
    <a:lstStyle/>
    <a:p>
      <a:pPr>
        <a:defRPr lang="en-US" sz="1200" u="none" strike="noStrike" kern="1200" cap="none" spc="0" normalizeH="0">
          <a:solidFill>
            <a:schemeClr val="tx1"/>
          </a:solidFill>
          <a:effectLst>
            <a:glow>
              <a:schemeClr val="accent1">
                <a:alpha val="40000"/>
              </a:schemeClr>
            </a:glow>
          </a:effectLst>
          <a:uFill>
            <a:solidFill>
              <a:schemeClr val="tx1"/>
            </a:solidFill>
          </a:uFill>
        </a:defRPr>
      </a:pPr>
      <a:endParaRPr lang="pt-B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473710</xdr:colOff>
      <xdr:row>24</xdr:row>
      <xdr:rowOff>130175</xdr:rowOff>
    </xdr:from>
    <xdr:to>
      <xdr:col>8</xdr:col>
      <xdr:colOff>415925</xdr:colOff>
      <xdr:row>55</xdr:row>
      <xdr:rowOff>139065</xdr:rowOff>
    </xdr:to>
    <xdr:graphicFrame macro="">
      <xdr:nvGraphicFramePr>
        <xdr:cNvPr id="2" name="Chart 1" descr="Áreas de atuação das empresas do dendê&#10;" title="Violências contra as pessoas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1008380</xdr:colOff>
      <xdr:row>26</xdr:row>
      <xdr:rowOff>152400</xdr:rowOff>
    </xdr:from>
    <xdr:ext cx="372745" cy="21844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8380" y="7200900"/>
          <a:ext cx="372745" cy="2184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pPr algn="l"/>
          <a:endParaRPr lang="en-US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vtimas-municipios-para-dende-2012-2021-com-inercia-do-governo-empresas-do-dende-avancam-sobre-terras-publicas-da-amazoni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lespinto" refreshedDate="44777.578831018502" createdVersion="5" refreshedVersion="5" minRefreshableVersion="3" recordCount="28" xr:uid="{00000000-000A-0000-FFFF-FFFF00000000}">
  <cacheSource type="worksheet">
    <worksheetSource ref="A1:N1048576" sheet="Sheet1" r:id="rId2"/>
  </cacheSource>
  <cacheFields count="14">
    <cacheField name="Ficha" numFmtId="0">
      <sharedItems containsBlank="1" count="4">
        <s v="PA2499"/>
        <s v="PA2732"/>
        <s v="PA2973"/>
        <m/>
      </sharedItems>
    </cacheField>
    <cacheField name="Nome do Conflito" numFmtId="0">
      <sharedItems containsBlank="1" count="4">
        <s v="Com. Quil. Alto Acará/ Com. Quil. Balsas"/>
        <s v="T. I. Tembé/Turé-Mariquita I e II"/>
        <s v="Com. Bucaia/Ramal São Lourenço/BBF/Biopalma"/>
        <m/>
      </sharedItems>
    </cacheField>
    <cacheField name="Data" numFmtId="0">
      <sharedItems containsBlank="1" count="13">
        <s v="07/11/2012"/>
        <s v="08/11/2012"/>
        <s v="01/07/2014"/>
        <s v="04/07/2014"/>
        <s v="02/12/2015"/>
        <s v="31/12/2015"/>
        <s v="12/01/2016"/>
        <s v="31/12/2017"/>
        <s v="14/04/2018"/>
        <s v="17/07/2018"/>
        <s v="31/01/2019"/>
        <s v="01/10/2021"/>
        <m/>
      </sharedItems>
    </cacheField>
    <cacheField name="Nome/Descrição" numFmtId="0">
      <sharedItems containsBlank="1" count="24">
        <s v="Abiair Amaral Gusmão"/>
        <s v="Josivani Amaral Gusmão "/>
        <s v="Jaciane Gusmão dos Santos"/>
        <s v="Sueli"/>
        <s v="Júnior"/>
        <s v="Oziel Gusmão"/>
        <s v="Quilombolas da Com. Dezenove de Maçaranduba"/>
        <s v="Artêmio Gusmão, Alaor+"/>
        <s v="Artêmio Gusmão, Alaor"/>
        <s v="Quilombolas do Alto Acará"/>
        <s v="Paretê Tembé"/>
        <s v="Quilombola do Alto Acará"/>
        <s v="Nazildo dos Santos Brito+"/>
        <s v="Paretê Tembé*"/>
        <s v="Nazildo dos Santos Brito"/>
        <s v="Laelson Siqueira de Souza"/>
        <s v="Ananias Brito de Souza"/>
        <s v="Ivonete dos Santos"/>
        <s v="Laelson Siqueira de Souza*"/>
        <s v="Não Informado (Irmão do Nazildo)"/>
        <s v="Erinaldo Lopes"/>
        <s v="Ruth Amaral de Brito"/>
        <s v="Sem informação"/>
        <m/>
      </sharedItems>
    </cacheField>
    <cacheField name="Número de pessoas" numFmtId="0">
      <sharedItems containsString="0" containsBlank="1" containsNumber="1" containsInteger="1" minValue="0" maxValue="12" count="5">
        <n v="1"/>
        <n v="9"/>
        <n v="12"/>
        <n v="2"/>
        <m/>
      </sharedItems>
    </cacheField>
    <cacheField name="Expressão de Gênero" numFmtId="0">
      <sharedItems containsBlank="1" count="4">
        <s v="M - Masculino"/>
        <s v="F -  Feminino"/>
        <m/>
        <s v="S - Sem Informação"/>
      </sharedItems>
    </cacheField>
    <cacheField name="Orientação Sexual" numFmtId="0">
      <sharedItems containsNonDate="0" containsString="0" containsBlank="1" count="1">
        <m/>
      </sharedItems>
    </cacheField>
    <cacheField name="Raça ou Cor" numFmtId="0">
      <sharedItems containsBlank="1" count="3">
        <s v="Preta"/>
        <s v="Indígena"/>
        <m/>
      </sharedItems>
    </cacheField>
    <cacheField name="Idade" numFmtId="0">
      <sharedItems containsBlank="1" containsMixedTypes="1" containsNumber="1" containsInteger="1" count="5">
        <s v="A"/>
        <m/>
        <n v="33"/>
        <n v="31"/>
        <n v="23"/>
      </sharedItems>
    </cacheField>
    <cacheField name="Movimento Social" numFmtId="0">
      <sharedItems containsBlank="1" count="5">
        <s v="Associação de Moradores e Agricultores Quilombolas do Alto Acará (Amarqualta)"/>
        <s v="Quilombolas (Quilombolas)"/>
        <s v="Índios (Índios)"/>
        <s v="Organização Independente (OI)"/>
        <m/>
      </sharedItems>
    </cacheField>
    <cacheField name="Categoria Vítima Violência" numFmtId="0">
      <sharedItems containsBlank="1" count="4">
        <s v="Quilombola"/>
        <s v="Indígenas"/>
        <s v="Sem Terra"/>
        <m/>
      </sharedItems>
    </cacheField>
    <cacheField name="Dados da Violência" numFmtId="0">
      <sharedItems containsBlank="1" count="8">
        <s v="Assassinato"/>
        <s v="Tentativa de Assassinato"/>
        <s v="Prisão"/>
        <s v="Ameaça de Morte"/>
        <s v="Ameaça de prisão"/>
        <s v="Tentativa de Assassinato, Ameaça de Morte"/>
        <s v="Tortura"/>
        <m/>
      </sharedItems>
    </cacheField>
    <cacheField name="Municípios" numFmtId="0">
      <sharedItems containsBlank="1" count="3">
        <s v="Acará (PA)"/>
        <s v="Tomé-Açu (PA)"/>
        <m/>
      </sharedItems>
    </cacheField>
    <cacheField name="Eixos de Violência" numFmtId="0">
      <sharedItems containsBlank="1" count="3">
        <s v="Terra"/>
        <s v="Não definid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0"/>
    <x v="0"/>
    <x v="0"/>
    <x v="0"/>
    <x v="0"/>
    <x v="0"/>
    <x v="0"/>
    <x v="0"/>
    <x v="0"/>
    <x v="0"/>
  </r>
  <r>
    <x v="0"/>
    <x v="0"/>
    <x v="0"/>
    <x v="2"/>
    <x v="0"/>
    <x v="1"/>
    <x v="0"/>
    <x v="0"/>
    <x v="0"/>
    <x v="0"/>
    <x v="0"/>
    <x v="1"/>
    <x v="0"/>
    <x v="0"/>
  </r>
  <r>
    <x v="0"/>
    <x v="0"/>
    <x v="0"/>
    <x v="3"/>
    <x v="0"/>
    <x v="1"/>
    <x v="0"/>
    <x v="0"/>
    <x v="0"/>
    <x v="0"/>
    <x v="0"/>
    <x v="1"/>
    <x v="0"/>
    <x v="0"/>
  </r>
  <r>
    <x v="0"/>
    <x v="0"/>
    <x v="0"/>
    <x v="4"/>
    <x v="0"/>
    <x v="0"/>
    <x v="0"/>
    <x v="0"/>
    <x v="0"/>
    <x v="0"/>
    <x v="0"/>
    <x v="1"/>
    <x v="0"/>
    <x v="0"/>
  </r>
  <r>
    <x v="0"/>
    <x v="0"/>
    <x v="1"/>
    <x v="5"/>
    <x v="0"/>
    <x v="0"/>
    <x v="0"/>
    <x v="0"/>
    <x v="0"/>
    <x v="0"/>
    <x v="0"/>
    <x v="2"/>
    <x v="0"/>
    <x v="1"/>
  </r>
  <r>
    <x v="0"/>
    <x v="0"/>
    <x v="1"/>
    <x v="6"/>
    <x v="1"/>
    <x v="2"/>
    <x v="0"/>
    <x v="0"/>
    <x v="1"/>
    <x v="0"/>
    <x v="0"/>
    <x v="2"/>
    <x v="0"/>
    <x v="1"/>
  </r>
  <r>
    <x v="0"/>
    <x v="0"/>
    <x v="2"/>
    <x v="7"/>
    <x v="0"/>
    <x v="0"/>
    <x v="0"/>
    <x v="0"/>
    <x v="0"/>
    <x v="1"/>
    <x v="0"/>
    <x v="3"/>
    <x v="0"/>
    <x v="1"/>
  </r>
  <r>
    <x v="0"/>
    <x v="0"/>
    <x v="2"/>
    <x v="2"/>
    <x v="0"/>
    <x v="1"/>
    <x v="0"/>
    <x v="0"/>
    <x v="0"/>
    <x v="0"/>
    <x v="0"/>
    <x v="3"/>
    <x v="0"/>
    <x v="1"/>
  </r>
  <r>
    <x v="0"/>
    <x v="0"/>
    <x v="2"/>
    <x v="5"/>
    <x v="0"/>
    <x v="0"/>
    <x v="0"/>
    <x v="0"/>
    <x v="0"/>
    <x v="0"/>
    <x v="0"/>
    <x v="3"/>
    <x v="0"/>
    <x v="1"/>
  </r>
  <r>
    <x v="0"/>
    <x v="0"/>
    <x v="3"/>
    <x v="8"/>
    <x v="0"/>
    <x v="0"/>
    <x v="0"/>
    <x v="0"/>
    <x v="0"/>
    <x v="1"/>
    <x v="0"/>
    <x v="0"/>
    <x v="0"/>
    <x v="0"/>
  </r>
  <r>
    <x v="0"/>
    <x v="0"/>
    <x v="4"/>
    <x v="9"/>
    <x v="2"/>
    <x v="2"/>
    <x v="0"/>
    <x v="0"/>
    <x v="1"/>
    <x v="1"/>
    <x v="0"/>
    <x v="2"/>
    <x v="0"/>
    <x v="0"/>
  </r>
  <r>
    <x v="1"/>
    <x v="1"/>
    <x v="5"/>
    <x v="10"/>
    <x v="0"/>
    <x v="0"/>
    <x v="0"/>
    <x v="1"/>
    <x v="0"/>
    <x v="2"/>
    <x v="1"/>
    <x v="3"/>
    <x v="1"/>
    <x v="1"/>
  </r>
  <r>
    <x v="1"/>
    <x v="1"/>
    <x v="6"/>
    <x v="10"/>
    <x v="0"/>
    <x v="0"/>
    <x v="0"/>
    <x v="1"/>
    <x v="0"/>
    <x v="2"/>
    <x v="1"/>
    <x v="4"/>
    <x v="1"/>
    <x v="0"/>
  </r>
  <r>
    <x v="0"/>
    <x v="0"/>
    <x v="6"/>
    <x v="11"/>
    <x v="0"/>
    <x v="0"/>
    <x v="0"/>
    <x v="2"/>
    <x v="1"/>
    <x v="1"/>
    <x v="0"/>
    <x v="2"/>
    <x v="0"/>
    <x v="0"/>
  </r>
  <r>
    <x v="0"/>
    <x v="0"/>
    <x v="7"/>
    <x v="12"/>
    <x v="0"/>
    <x v="0"/>
    <x v="0"/>
    <x v="0"/>
    <x v="2"/>
    <x v="1"/>
    <x v="0"/>
    <x v="3"/>
    <x v="0"/>
    <x v="0"/>
  </r>
  <r>
    <x v="1"/>
    <x v="1"/>
    <x v="7"/>
    <x v="13"/>
    <x v="0"/>
    <x v="0"/>
    <x v="0"/>
    <x v="1"/>
    <x v="0"/>
    <x v="2"/>
    <x v="1"/>
    <x v="3"/>
    <x v="1"/>
    <x v="0"/>
  </r>
  <r>
    <x v="0"/>
    <x v="0"/>
    <x v="8"/>
    <x v="14"/>
    <x v="0"/>
    <x v="0"/>
    <x v="0"/>
    <x v="0"/>
    <x v="2"/>
    <x v="1"/>
    <x v="0"/>
    <x v="0"/>
    <x v="0"/>
    <x v="0"/>
  </r>
  <r>
    <x v="0"/>
    <x v="0"/>
    <x v="9"/>
    <x v="15"/>
    <x v="0"/>
    <x v="0"/>
    <x v="0"/>
    <x v="0"/>
    <x v="3"/>
    <x v="1"/>
    <x v="0"/>
    <x v="3"/>
    <x v="0"/>
    <x v="0"/>
  </r>
  <r>
    <x v="0"/>
    <x v="0"/>
    <x v="9"/>
    <x v="16"/>
    <x v="0"/>
    <x v="0"/>
    <x v="0"/>
    <x v="0"/>
    <x v="0"/>
    <x v="1"/>
    <x v="0"/>
    <x v="3"/>
    <x v="0"/>
    <x v="0"/>
  </r>
  <r>
    <x v="0"/>
    <x v="0"/>
    <x v="9"/>
    <x v="17"/>
    <x v="0"/>
    <x v="1"/>
    <x v="0"/>
    <x v="0"/>
    <x v="4"/>
    <x v="1"/>
    <x v="0"/>
    <x v="3"/>
    <x v="0"/>
    <x v="0"/>
  </r>
  <r>
    <x v="0"/>
    <x v="0"/>
    <x v="9"/>
    <x v="11"/>
    <x v="3"/>
    <x v="3"/>
    <x v="0"/>
    <x v="0"/>
    <x v="0"/>
    <x v="1"/>
    <x v="0"/>
    <x v="3"/>
    <x v="0"/>
    <x v="0"/>
  </r>
  <r>
    <x v="0"/>
    <x v="0"/>
    <x v="10"/>
    <x v="18"/>
    <x v="0"/>
    <x v="0"/>
    <x v="0"/>
    <x v="0"/>
    <x v="0"/>
    <x v="1"/>
    <x v="0"/>
    <x v="3"/>
    <x v="0"/>
    <x v="0"/>
  </r>
  <r>
    <x v="0"/>
    <x v="0"/>
    <x v="10"/>
    <x v="19"/>
    <x v="0"/>
    <x v="0"/>
    <x v="0"/>
    <x v="0"/>
    <x v="0"/>
    <x v="1"/>
    <x v="0"/>
    <x v="3"/>
    <x v="0"/>
    <x v="0"/>
  </r>
  <r>
    <x v="0"/>
    <x v="0"/>
    <x v="10"/>
    <x v="20"/>
    <x v="0"/>
    <x v="0"/>
    <x v="0"/>
    <x v="0"/>
    <x v="0"/>
    <x v="1"/>
    <x v="0"/>
    <x v="5"/>
    <x v="0"/>
    <x v="0"/>
  </r>
  <r>
    <x v="0"/>
    <x v="0"/>
    <x v="10"/>
    <x v="21"/>
    <x v="0"/>
    <x v="1"/>
    <x v="0"/>
    <x v="0"/>
    <x v="0"/>
    <x v="1"/>
    <x v="0"/>
    <x v="3"/>
    <x v="0"/>
    <x v="0"/>
  </r>
  <r>
    <x v="2"/>
    <x v="2"/>
    <x v="11"/>
    <x v="22"/>
    <x v="0"/>
    <x v="0"/>
    <x v="0"/>
    <x v="2"/>
    <x v="0"/>
    <x v="3"/>
    <x v="2"/>
    <x v="6"/>
    <x v="0"/>
    <x v="0"/>
  </r>
  <r>
    <x v="3"/>
    <x v="3"/>
    <x v="12"/>
    <x v="23"/>
    <x v="4"/>
    <x v="2"/>
    <x v="0"/>
    <x v="2"/>
    <x v="1"/>
    <x v="4"/>
    <x v="3"/>
    <x v="7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Position="1" applyNumberFormats="0" applyBorderFormats="0" applyFontFormats="0" applyPatternFormats="0" applyAlignmentFormats="0" applyWidthHeightFormats="1" dataCaption="Values" updatedVersion="5" minRefreshableVersion="3" useAutoFormatting="1" createdVersion="5" indent="0" compact="0" outline="1" outlineData="1" compactData="0" multipleFieldFilters="0" chartFormat="2">
  <location ref="A3:J21" firstHeaderRow="1" firstDataRow="3" firstDataCol="2"/>
  <pivotFields count="14">
    <pivotField compact="0" showAll="0">
      <items count="5">
        <item x="0"/>
        <item x="1"/>
        <item x="2"/>
        <item x="3"/>
        <item t="default"/>
      </items>
    </pivotField>
    <pivotField axis="axisCol" compact="0" multipleItemSelectionAllowed="1" showAll="0">
      <items count="5">
        <item x="2"/>
        <item x="0"/>
        <item x="1"/>
        <item h="1" x="3"/>
        <item t="default"/>
      </items>
    </pivotField>
    <pivotField compact="0" showAll="0"/>
    <pivotField compact="0" showAll="0"/>
    <pivotField dataField="1" compact="0" showAll="0">
      <items count="6">
        <item x="0"/>
        <item x="3"/>
        <item x="1"/>
        <item x="2"/>
        <item x="4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axis="axisRow" compact="0" multipleItemSelectionAllowed="1" showAll="0">
      <items count="5">
        <item x="1"/>
        <item x="0"/>
        <item x="2"/>
        <item h="1" x="3"/>
        <item t="default"/>
      </items>
    </pivotField>
    <pivotField axis="axisRow" compact="0" multipleItemSelectionAllowed="1" showAll="0">
      <items count="9">
        <item x="3"/>
        <item x="4"/>
        <item x="0"/>
        <item x="2"/>
        <item x="1"/>
        <item x="5"/>
        <item x="6"/>
        <item h="1" x="7"/>
        <item t="default"/>
      </items>
    </pivotField>
    <pivotField compact="0" showAll="0"/>
    <pivotField compact="0" showAll="0"/>
  </pivotFields>
  <rowFields count="2">
    <field x="11"/>
    <field x="10"/>
  </rowFields>
  <rowItems count="16">
    <i>
      <x/>
    </i>
    <i r="1">
      <x/>
    </i>
    <i r="1">
      <x v="1"/>
    </i>
    <i>
      <x v="1"/>
    </i>
    <i r="1">
      <x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2"/>
    </i>
    <i t="grand">
      <x/>
    </i>
  </rowItems>
  <colFields count="2">
    <field x="1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Numero de Pessoas" fld="4" baseField="0" baseItem="0"/>
    <dataField name="% de pessoas" fld="4" showDataAs="percentOfTotal" baseField="0" baseItem="0" numFmtId="10"/>
  </dataFields>
  <formats count="56">
    <format dxfId="52">
      <pivotArea type="all" dataOnly="0" outline="0" fieldPosition="0"/>
    </format>
    <format dxfId="51">
      <pivotArea type="all" dataOnly="0" outline="0" fieldPosition="0"/>
    </format>
    <format>
      <pivotArea type="all" dataOnly="0" outline="0" fieldPosition="0"/>
    </format>
    <format>
      <pivotArea type="all" dataOnly="0" outline="0" fieldPosition="0"/>
    </format>
    <format dxfId="50">
      <pivotArea type="all" dataOnly="0" outline="0" fieldPosition="0"/>
    </format>
    <format>
      <pivotArea type="all" dataOnly="0" outline="0" fieldPosition="0"/>
    </format>
    <format dxfId="49">
      <pivotArea type="all" dataOnly="0" outline="0" fieldPosition="0"/>
    </format>
    <format dxfId="48">
      <pivotArea type="origin" dataOnly="0" labelOnly="1" outline="0" offset="A4:B4" fieldPosition="0"/>
    </format>
    <format dxfId="47">
      <pivotArea field="11" type="button" dataOnly="0" labelOnly="1" outline="0" fieldPosition="0"/>
    </format>
    <format dxfId="46">
      <pivotArea field="10" type="button" dataOnly="0" labelOnly="1" outline="0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43">
      <pivotArea dataOnly="0" labelOnly="1" fieldPosition="0">
        <references count="2">
          <reference field="4294967294" count="1">
            <x v="1"/>
          </reference>
          <reference field="1" count="1" selected="0">
            <x v="0"/>
          </reference>
        </references>
      </pivotArea>
    </format>
    <format dxfId="42">
      <pivotArea dataOnly="0" labelOnly="1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41">
      <pivotArea dataOnly="0" labelOnly="1" fieldPosition="0">
        <references count="2">
          <reference field="4294967294" count="1">
            <x v="1"/>
          </reference>
          <reference field="1" count="1" selected="0">
            <x v="1"/>
          </reference>
        </references>
      </pivotArea>
    </format>
    <format dxfId="40">
      <pivotArea dataOnly="0" labelOnly="1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39">
      <pivotArea dataOnly="0" labelOnly="1" fieldPosition="0">
        <references count="2">
          <reference field="4294967294" count="1">
            <x v="1"/>
          </reference>
          <reference field="1" count="1" selected="0">
            <x v="2"/>
          </reference>
        </references>
      </pivotArea>
    </format>
    <format dxfId="38">
      <pivotArea dataOnly="0" labelOnly="1" grandCol="1" fieldPosition="0">
        <references count="1">
          <reference field="4294967294" count="1" selected="0">
            <x v="0"/>
          </reference>
        </references>
      </pivotArea>
    </format>
    <format dxfId="37">
      <pivotArea dataOnly="0" labelOnly="1" grandCol="1" fieldPosition="0">
        <references count="1">
          <reference field="4294967294" count="1" selected="0">
            <x v="1"/>
          </reference>
        </references>
      </pivotArea>
    </format>
    <format dxfId="36">
      <pivotArea type="origin" dataOnly="0" labelOnly="1" outline="0" offset="A4:B4" fieldPosition="0"/>
    </format>
    <format dxfId="35">
      <pivotArea field="11" type="button" dataOnly="0" labelOnly="1" outline="0" fieldPosition="0"/>
    </format>
    <format dxfId="34">
      <pivotArea field="10" type="button" dataOnly="0" labelOnly="1" outline="0" fieldPosition="0"/>
    </format>
    <format dxfId="33">
      <pivotArea dataOnly="0" labelOnly="1" fieldPosition="0">
        <references count="1">
          <reference field="1" count="0"/>
        </references>
      </pivotArea>
    </format>
    <format dxfId="32">
      <pivotArea dataOnly="0" labelOnly="1" fieldPosition="0">
        <references count="2">
          <reference field="4294967294" count="1">
            <x v="0"/>
          </reference>
          <reference field="1" count="1" selected="0">
            <x v="0"/>
          </reference>
        </references>
      </pivotArea>
    </format>
    <format dxfId="31">
      <pivotArea dataOnly="0" labelOnly="1" fieldPosition="0">
        <references count="2">
          <reference field="4294967294" count="1">
            <x v="1"/>
          </reference>
          <reference field="1" count="1" selected="0">
            <x v="0"/>
          </reference>
        </references>
      </pivotArea>
    </format>
    <format dxfId="30">
      <pivotArea dataOnly="0" labelOnly="1" fieldPosition="0">
        <references count="2">
          <reference field="4294967294" count="1">
            <x v="0"/>
          </reference>
          <reference field="1" count="1" selected="0">
            <x v="1"/>
          </reference>
        </references>
      </pivotArea>
    </format>
    <format dxfId="29">
      <pivotArea dataOnly="0" labelOnly="1" fieldPosition="0">
        <references count="2">
          <reference field="4294967294" count="1">
            <x v="1"/>
          </reference>
          <reference field="1" count="1" selected="0">
            <x v="1"/>
          </reference>
        </references>
      </pivotArea>
    </format>
    <format dxfId="28">
      <pivotArea dataOnly="0" labelOnly="1" fieldPosition="0">
        <references count="2">
          <reference field="4294967294" count="1">
            <x v="0"/>
          </reference>
          <reference field="1" count="1" selected="0">
            <x v="2"/>
          </reference>
        </references>
      </pivotArea>
    </format>
    <format dxfId="27">
      <pivotArea dataOnly="0" labelOnly="1" fieldPosition="0">
        <references count="2">
          <reference field="4294967294" count="1">
            <x v="1"/>
          </reference>
          <reference field="1" count="1" selected="0">
            <x v="2"/>
          </reference>
        </references>
      </pivotArea>
    </format>
    <format dxfId="26">
      <pivotArea dataOnly="0" labelOnly="1" grandCol="1" fieldPosition="0">
        <references count="1">
          <reference field="4294967294" count="1" selected="0">
            <x v="0"/>
          </reference>
        </references>
      </pivotArea>
    </format>
    <format dxfId="25">
      <pivotArea dataOnly="0" labelOnly="1" grandCol="1" fieldPosition="0">
        <references count="1">
          <reference field="4294967294" count="1" selected="0">
            <x v="1"/>
          </reference>
        </references>
      </pivotArea>
    </format>
    <format dxfId="24">
      <pivotArea dataOnly="0" labelOnly="1" offset="IV1" fieldPosition="0">
        <references count="1">
          <reference field="11" count="1">
            <x v="0"/>
          </reference>
        </references>
      </pivotArea>
    </format>
    <format dxfId="23">
      <pivotArea collapsedLevelsAreSubtotals="1" fieldPosition="0">
        <references count="1">
          <reference field="11" count="1" selected="0">
            <x v="0"/>
          </reference>
        </references>
      </pivotArea>
    </format>
    <format dxfId="22">
      <pivotArea dataOnly="0" labelOnly="1" offset="IV1" fieldPosition="0">
        <references count="1">
          <reference field="11" count="1">
            <x v="0"/>
          </reference>
        </references>
      </pivotArea>
    </format>
    <format dxfId="21">
      <pivotArea collapsedLevelsAreSubtotals="1" fieldPosition="0">
        <references count="1">
          <reference field="11" count="1" selected="0">
            <x v="0"/>
          </reference>
        </references>
      </pivotArea>
    </format>
    <format dxfId="20">
      <pivotArea dataOnly="0" labelOnly="1" offset="IV1" fieldPosition="0">
        <references count="1">
          <reference field="11" count="1">
            <x v="0"/>
          </reference>
        </references>
      </pivotArea>
    </format>
    <format dxfId="19">
      <pivotArea collapsedLevelsAreSubtotals="1" fieldPosition="0">
        <references count="1">
          <reference field="11" count="1" selected="0">
            <x v="0"/>
          </reference>
        </references>
      </pivotArea>
    </format>
    <format dxfId="18">
      <pivotArea dataOnly="0" labelOnly="1" offset="IV1" fieldPosition="0">
        <references count="1">
          <reference field="11" count="1">
            <x v="1"/>
          </reference>
        </references>
      </pivotArea>
    </format>
    <format dxfId="17">
      <pivotArea collapsedLevelsAreSubtotals="1" fieldPosition="0">
        <references count="1">
          <reference field="11" count="1" selected="0">
            <x v="1"/>
          </reference>
        </references>
      </pivotArea>
    </format>
    <format dxfId="16">
      <pivotArea collapsedLevelsAreSubtotals="1" fieldPosition="0">
        <references count="1">
          <reference field="11" count="1" selected="0">
            <x v="1"/>
          </reference>
        </references>
      </pivotArea>
    </format>
    <format dxfId="15">
      <pivotArea dataOnly="0" labelOnly="1" offset="IV1" fieldPosition="0">
        <references count="1">
          <reference field="11" count="1">
            <x v="2"/>
          </reference>
        </references>
      </pivotArea>
    </format>
    <format dxfId="14">
      <pivotArea collapsedLevelsAreSubtotals="1" fieldPosition="0">
        <references count="1">
          <reference field="11" count="1" selected="0">
            <x v="2"/>
          </reference>
        </references>
      </pivotArea>
    </format>
    <format dxfId="13">
      <pivotArea dataOnly="0" labelOnly="1" offset="IV1" fieldPosition="0">
        <references count="1">
          <reference field="11" count="1">
            <x v="3"/>
          </reference>
        </references>
      </pivotArea>
    </format>
    <format dxfId="12">
      <pivotArea collapsedLevelsAreSubtotals="1" fieldPosition="0">
        <references count="1">
          <reference field="11" count="1" selected="0">
            <x v="3"/>
          </reference>
        </references>
      </pivotArea>
    </format>
    <format dxfId="11">
      <pivotArea dataOnly="0" labelOnly="1" offset="IV1" fieldPosition="0">
        <references count="1">
          <reference field="11" count="1">
            <x v="4"/>
          </reference>
        </references>
      </pivotArea>
    </format>
    <format dxfId="10">
      <pivotArea collapsedLevelsAreSubtotals="1" fieldPosition="0">
        <references count="1">
          <reference field="11" count="1" selected="0">
            <x v="4"/>
          </reference>
        </references>
      </pivotArea>
    </format>
    <format dxfId="9">
      <pivotArea dataOnly="0" labelOnly="1" offset="IV1" fieldPosition="0">
        <references count="1">
          <reference field="11" count="1">
            <x v="0"/>
          </reference>
        </references>
      </pivotArea>
    </format>
    <format dxfId="8">
      <pivotArea dataOnly="0" labelOnly="1" offset="IV1" fieldPosition="0">
        <references count="1">
          <reference field="11" count="1">
            <x v="1"/>
          </reference>
        </references>
      </pivotArea>
    </format>
    <format dxfId="7">
      <pivotArea dataOnly="0" labelOnly="1" offset="IV1" fieldPosition="0">
        <references count="1">
          <reference field="11" count="1">
            <x v="2"/>
          </reference>
        </references>
      </pivotArea>
    </format>
    <format dxfId="6">
      <pivotArea dataOnly="0" labelOnly="1" offset="IV1" fieldPosition="0">
        <references count="1">
          <reference field="11" count="1">
            <x v="3"/>
          </reference>
        </references>
      </pivotArea>
    </format>
    <format dxfId="5">
      <pivotArea dataOnly="0" labelOnly="1" offset="IV1" fieldPosition="0">
        <references count="1">
          <reference field="11" count="1">
            <x v="4"/>
          </reference>
        </references>
      </pivotArea>
    </format>
    <format dxfId="4">
      <pivotArea dataOnly="0" labelOnly="1" offset="IV1" fieldPosition="0">
        <references count="1">
          <reference field="11" count="1">
            <x v="5"/>
          </reference>
        </references>
      </pivotArea>
    </format>
    <format dxfId="3">
      <pivotArea collapsedLevelsAreSubtotals="1" fieldPosition="0">
        <references count="1">
          <reference field="11" count="1" selected="0">
            <x v="5"/>
          </reference>
        </references>
      </pivotArea>
    </format>
    <format dxfId="2">
      <pivotArea dataOnly="0" labelOnly="1" offset="IV1" fieldPosition="0">
        <references count="1">
          <reference field="11" count="1">
            <x v="6"/>
          </reference>
        </references>
      </pivotArea>
    </format>
    <format dxfId="1">
      <pivotArea dataOnly="0" labelOnly="1" offset="IV1" fieldPosition="0">
        <references count="1">
          <reference field="11" count="1">
            <x v="6"/>
          </reference>
        </references>
      </pivotArea>
    </format>
    <format dxfId="0">
      <pivotArea collapsedLevelsAreSubtotals="1" fieldPosition="0">
        <references count="1">
          <reference field="11" count="1" selected="0">
            <x v="6"/>
          </reference>
        </references>
      </pivotArea>
    </format>
  </format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A22" sqref="A22:XFD22"/>
    </sheetView>
  </sheetViews>
  <sheetFormatPr defaultColWidth="8.85546875" defaultRowHeight="15"/>
  <cols>
    <col min="1" max="1" width="15.5703125" style="2" customWidth="1"/>
    <col min="2" max="2" width="11.7109375" style="2" customWidth="1"/>
    <col min="3" max="3" width="9" style="2" customWidth="1"/>
    <col min="4" max="4" width="11.28515625" style="2" customWidth="1"/>
    <col min="5" max="5" width="9.5703125" style="2" customWidth="1"/>
    <col min="6" max="6" width="10.28515625" style="2" customWidth="1"/>
    <col min="7" max="7" width="8.7109375" style="2" customWidth="1"/>
    <col min="8" max="8" width="10.5703125" style="2" customWidth="1"/>
    <col min="9" max="9" width="10.85546875" style="2" customWidth="1"/>
    <col min="10" max="10" width="8.5703125" style="2" customWidth="1"/>
    <col min="11" max="16384" width="8.85546875" style="2"/>
  </cols>
  <sheetData>
    <row r="3" spans="1:10" ht="45">
      <c r="A3" s="3"/>
      <c r="B3" s="3"/>
      <c r="C3" s="3" t="s">
        <v>0</v>
      </c>
      <c r="D3" s="3" t="s">
        <v>1</v>
      </c>
      <c r="E3" s="3"/>
      <c r="F3" s="3"/>
      <c r="G3" s="3"/>
      <c r="H3" s="3"/>
      <c r="I3" s="3"/>
      <c r="J3" s="3"/>
    </row>
    <row r="4" spans="1:10" ht="90">
      <c r="A4" s="4"/>
      <c r="B4" s="4"/>
      <c r="C4" s="4" t="s">
        <v>2</v>
      </c>
      <c r="D4" s="4"/>
      <c r="E4" s="4" t="s">
        <v>3</v>
      </c>
      <c r="F4" s="4"/>
      <c r="G4" s="4" t="s">
        <v>4</v>
      </c>
      <c r="H4" s="4"/>
      <c r="I4" s="4" t="s">
        <v>5</v>
      </c>
      <c r="J4" s="4" t="s">
        <v>6</v>
      </c>
    </row>
    <row r="5" spans="1:10" ht="45">
      <c r="A5" s="4" t="s">
        <v>7</v>
      </c>
      <c r="B5" s="4" t="s">
        <v>8</v>
      </c>
      <c r="C5" s="4" t="s">
        <v>9</v>
      </c>
      <c r="D5" s="4" t="s">
        <v>10</v>
      </c>
      <c r="E5" s="4" t="s">
        <v>9</v>
      </c>
      <c r="F5" s="4" t="s">
        <v>10</v>
      </c>
      <c r="G5" s="4" t="s">
        <v>9</v>
      </c>
      <c r="H5" s="4" t="s">
        <v>10</v>
      </c>
      <c r="I5" s="4"/>
      <c r="J5" s="4"/>
    </row>
    <row r="6" spans="1:10" ht="30">
      <c r="A6" s="5" t="s">
        <v>11</v>
      </c>
      <c r="B6" s="5"/>
      <c r="C6" s="5"/>
      <c r="D6" s="6">
        <v>0</v>
      </c>
      <c r="E6" s="5">
        <v>12</v>
      </c>
      <c r="F6" s="6">
        <v>0.25531914893617003</v>
      </c>
      <c r="G6" s="5">
        <v>2</v>
      </c>
      <c r="H6" s="6">
        <v>4.2553191489361701E-2</v>
      </c>
      <c r="I6" s="5">
        <v>14</v>
      </c>
      <c r="J6" s="6">
        <v>0.29787234042553201</v>
      </c>
    </row>
    <row r="7" spans="1:10">
      <c r="A7" s="3"/>
      <c r="B7" s="3" t="s">
        <v>12</v>
      </c>
      <c r="C7" s="3"/>
      <c r="D7" s="7">
        <v>0</v>
      </c>
      <c r="E7" s="3"/>
      <c r="F7" s="7">
        <v>0</v>
      </c>
      <c r="G7" s="3">
        <v>2</v>
      </c>
      <c r="H7" s="7">
        <v>4.2553191489361701E-2</v>
      </c>
      <c r="I7" s="3">
        <v>2</v>
      </c>
      <c r="J7" s="7">
        <v>4.2553191489361701E-2</v>
      </c>
    </row>
    <row r="8" spans="1:10">
      <c r="A8" s="3"/>
      <c r="B8" s="3" t="s">
        <v>13</v>
      </c>
      <c r="C8" s="3"/>
      <c r="D8" s="7">
        <v>0</v>
      </c>
      <c r="E8" s="3">
        <v>12</v>
      </c>
      <c r="F8" s="7">
        <v>0.25531914893617003</v>
      </c>
      <c r="G8" s="3"/>
      <c r="H8" s="7">
        <v>0</v>
      </c>
      <c r="I8" s="3">
        <v>12</v>
      </c>
      <c r="J8" s="7">
        <v>0.25531914893617003</v>
      </c>
    </row>
    <row r="9" spans="1:10" ht="30">
      <c r="A9" s="5" t="s">
        <v>14</v>
      </c>
      <c r="B9" s="5"/>
      <c r="C9" s="5"/>
      <c r="D9" s="6">
        <v>0</v>
      </c>
      <c r="E9" s="5"/>
      <c r="F9" s="6">
        <v>0</v>
      </c>
      <c r="G9" s="5">
        <v>1</v>
      </c>
      <c r="H9" s="6">
        <v>2.1276595744680899E-2</v>
      </c>
      <c r="I9" s="5">
        <v>1</v>
      </c>
      <c r="J9" s="6">
        <v>2.1276595744680899E-2</v>
      </c>
    </row>
    <row r="10" spans="1:10">
      <c r="A10" s="3"/>
      <c r="B10" s="3" t="s">
        <v>12</v>
      </c>
      <c r="C10" s="3"/>
      <c r="D10" s="7">
        <v>0</v>
      </c>
      <c r="E10" s="3"/>
      <c r="F10" s="7">
        <v>0</v>
      </c>
      <c r="G10" s="3">
        <v>1</v>
      </c>
      <c r="H10" s="7">
        <v>2.1276595744680899E-2</v>
      </c>
      <c r="I10" s="3">
        <v>1</v>
      </c>
      <c r="J10" s="7">
        <v>2.1276595744680899E-2</v>
      </c>
    </row>
    <row r="11" spans="1:10">
      <c r="A11" s="5" t="s">
        <v>15</v>
      </c>
      <c r="B11" s="5"/>
      <c r="C11" s="5"/>
      <c r="D11" s="6">
        <v>0</v>
      </c>
      <c r="E11" s="5">
        <v>4</v>
      </c>
      <c r="F11" s="6">
        <v>8.5106382978723402E-2</v>
      </c>
      <c r="G11" s="5"/>
      <c r="H11" s="6">
        <v>0</v>
      </c>
      <c r="I11" s="5">
        <v>4</v>
      </c>
      <c r="J11" s="6">
        <v>8.5106382978723402E-2</v>
      </c>
    </row>
    <row r="12" spans="1:10">
      <c r="A12" s="3"/>
      <c r="B12" s="3" t="s">
        <v>13</v>
      </c>
      <c r="C12" s="3"/>
      <c r="D12" s="7">
        <v>0</v>
      </c>
      <c r="E12" s="3">
        <v>4</v>
      </c>
      <c r="F12" s="7">
        <v>8.5106382978723402E-2</v>
      </c>
      <c r="G12" s="3"/>
      <c r="H12" s="7">
        <v>0</v>
      </c>
      <c r="I12" s="3">
        <v>4</v>
      </c>
      <c r="J12" s="7">
        <v>8.5106382978723402E-2</v>
      </c>
    </row>
    <row r="13" spans="1:10">
      <c r="A13" s="5" t="s">
        <v>16</v>
      </c>
      <c r="B13" s="5"/>
      <c r="C13" s="5"/>
      <c r="D13" s="6">
        <v>0</v>
      </c>
      <c r="E13" s="5">
        <v>23</v>
      </c>
      <c r="F13" s="6">
        <v>0.48936170212766</v>
      </c>
      <c r="G13" s="5"/>
      <c r="H13" s="6">
        <v>0</v>
      </c>
      <c r="I13" s="5">
        <v>23</v>
      </c>
      <c r="J13" s="6">
        <v>0.48936170212766</v>
      </c>
    </row>
    <row r="14" spans="1:10">
      <c r="A14" s="3"/>
      <c r="B14" s="3" t="s">
        <v>13</v>
      </c>
      <c r="C14" s="3"/>
      <c r="D14" s="7">
        <v>0</v>
      </c>
      <c r="E14" s="3">
        <v>23</v>
      </c>
      <c r="F14" s="7">
        <v>0.48936170212766</v>
      </c>
      <c r="G14" s="3"/>
      <c r="H14" s="7">
        <v>0</v>
      </c>
      <c r="I14" s="3">
        <v>23</v>
      </c>
      <c r="J14" s="7">
        <v>0.48936170212766</v>
      </c>
    </row>
    <row r="15" spans="1:10" ht="30">
      <c r="A15" s="5" t="s">
        <v>17</v>
      </c>
      <c r="B15" s="5"/>
      <c r="C15" s="5"/>
      <c r="D15" s="6">
        <v>0</v>
      </c>
      <c r="E15" s="5">
        <v>3</v>
      </c>
      <c r="F15" s="6">
        <v>6.3829787234042604E-2</v>
      </c>
      <c r="G15" s="5"/>
      <c r="H15" s="6">
        <v>0</v>
      </c>
      <c r="I15" s="5">
        <v>3</v>
      </c>
      <c r="J15" s="6">
        <v>6.3829787234042604E-2</v>
      </c>
    </row>
    <row r="16" spans="1:10">
      <c r="A16" s="3"/>
      <c r="B16" s="3" t="s">
        <v>13</v>
      </c>
      <c r="C16" s="3"/>
      <c r="D16" s="7">
        <v>0</v>
      </c>
      <c r="E16" s="3">
        <v>3</v>
      </c>
      <c r="F16" s="7">
        <v>6.3829787234042604E-2</v>
      </c>
      <c r="G16" s="3"/>
      <c r="H16" s="7">
        <v>0</v>
      </c>
      <c r="I16" s="3">
        <v>3</v>
      </c>
      <c r="J16" s="7">
        <v>6.3829787234042604E-2</v>
      </c>
    </row>
    <row r="17" spans="1:10" ht="60">
      <c r="A17" s="5" t="s">
        <v>18</v>
      </c>
      <c r="B17" s="5"/>
      <c r="C17" s="5"/>
      <c r="D17" s="6">
        <v>0</v>
      </c>
      <c r="E17" s="5">
        <v>1</v>
      </c>
      <c r="F17" s="6">
        <v>2.1276595744680899E-2</v>
      </c>
      <c r="G17" s="5"/>
      <c r="H17" s="6">
        <v>0</v>
      </c>
      <c r="I17" s="5">
        <v>1</v>
      </c>
      <c r="J17" s="6">
        <v>2.1276595744680899E-2</v>
      </c>
    </row>
    <row r="18" spans="1:10">
      <c r="A18" s="3"/>
      <c r="B18" s="3" t="s">
        <v>13</v>
      </c>
      <c r="C18" s="3"/>
      <c r="D18" s="7">
        <v>0</v>
      </c>
      <c r="E18" s="3">
        <v>1</v>
      </c>
      <c r="F18" s="7">
        <v>2.1276595744680899E-2</v>
      </c>
      <c r="G18" s="3"/>
      <c r="H18" s="7">
        <v>0</v>
      </c>
      <c r="I18" s="3">
        <v>1</v>
      </c>
      <c r="J18" s="7">
        <v>2.1276595744680899E-2</v>
      </c>
    </row>
    <row r="19" spans="1:10">
      <c r="A19" s="5" t="s">
        <v>19</v>
      </c>
      <c r="B19" s="5"/>
      <c r="C19" s="5">
        <v>1</v>
      </c>
      <c r="D19" s="6">
        <v>2.1276595744680899E-2</v>
      </c>
      <c r="E19" s="5"/>
      <c r="F19" s="6">
        <v>0</v>
      </c>
      <c r="G19" s="5"/>
      <c r="H19" s="6">
        <v>0</v>
      </c>
      <c r="I19" s="5">
        <v>1</v>
      </c>
      <c r="J19" s="6">
        <v>2.1276595744680899E-2</v>
      </c>
    </row>
    <row r="20" spans="1:10">
      <c r="A20" s="3"/>
      <c r="B20" s="3" t="s">
        <v>20</v>
      </c>
      <c r="C20" s="3">
        <v>1</v>
      </c>
      <c r="D20" s="7">
        <v>2.1276595744680899E-2</v>
      </c>
      <c r="E20" s="3"/>
      <c r="F20" s="7">
        <v>0</v>
      </c>
      <c r="G20" s="3"/>
      <c r="H20" s="7">
        <v>0</v>
      </c>
      <c r="I20" s="3">
        <v>1</v>
      </c>
      <c r="J20" s="7">
        <v>2.1276595744680899E-2</v>
      </c>
    </row>
    <row r="21" spans="1:10">
      <c r="A21" s="3" t="s">
        <v>21</v>
      </c>
      <c r="B21" s="3"/>
      <c r="C21" s="3">
        <v>1</v>
      </c>
      <c r="D21" s="7">
        <v>2.1276595744680899E-2</v>
      </c>
      <c r="E21" s="3">
        <v>43</v>
      </c>
      <c r="F21" s="7">
        <v>0.91489361702127703</v>
      </c>
      <c r="G21" s="3">
        <v>3</v>
      </c>
      <c r="H21" s="7">
        <v>6.3829787234042604E-2</v>
      </c>
      <c r="I21" s="3">
        <v>47</v>
      </c>
      <c r="J21" s="7">
        <v>1</v>
      </c>
    </row>
    <row r="22" spans="1:10" s="1" customFormat="1">
      <c r="A22" s="8" t="s">
        <v>22</v>
      </c>
      <c r="B22" s="8"/>
      <c r="C22" s="8"/>
      <c r="D22" s="8"/>
      <c r="E22" s="8"/>
      <c r="F22" s="8"/>
      <c r="G22" s="8"/>
      <c r="H22" s="8"/>
      <c r="I22" s="8"/>
      <c r="J22" s="8"/>
    </row>
  </sheetData>
  <mergeCells count="1">
    <mergeCell ref="A22:J22"/>
  </mergeCell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2022-08-04T05:56:00Z</dcterms:created>
  <dcterms:modified xsi:type="dcterms:W3CDTF">2022-08-18T15:40:29Z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1033-11.1.0.11664</vt:lpwstr>
  </property>
</Properties>
</file>